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2" i="1"/>
  <c r="F3" i="1"/>
  <c r="F4" i="1"/>
  <c r="F5" i="1"/>
  <c r="F6" i="1"/>
  <c r="F7" i="1"/>
  <c r="F8" i="1"/>
  <c r="G8" i="1" s="1"/>
  <c r="F9" i="1"/>
  <c r="G9" i="1" s="1"/>
  <c r="F10" i="1"/>
  <c r="G10" i="1" s="1"/>
  <c r="F11" i="1"/>
  <c r="F12" i="1"/>
  <c r="F13" i="1"/>
  <c r="F14" i="1"/>
  <c r="F15" i="1"/>
  <c r="F16" i="1"/>
  <c r="G16" i="1" s="1"/>
  <c r="F17" i="1"/>
  <c r="G17" i="1" s="1"/>
  <c r="F18" i="1"/>
  <c r="G18" i="1" s="1"/>
  <c r="F19" i="1"/>
  <c r="F20" i="1"/>
  <c r="F21" i="1"/>
  <c r="F22" i="1"/>
  <c r="F23" i="1"/>
  <c r="F24" i="1"/>
  <c r="G24" i="1" s="1"/>
  <c r="F25" i="1"/>
  <c r="G25" i="1" s="1"/>
  <c r="F26" i="1"/>
  <c r="G26" i="1" s="1"/>
  <c r="F27" i="1"/>
  <c r="F28" i="1"/>
  <c r="F29" i="1"/>
  <c r="F30" i="1"/>
  <c r="F31" i="1"/>
  <c r="F32" i="1"/>
  <c r="G32" i="1" s="1"/>
  <c r="F33" i="1"/>
  <c r="G33" i="1" s="1"/>
  <c r="F34" i="1"/>
  <c r="G34" i="1" s="1"/>
  <c r="F35" i="1"/>
  <c r="F36" i="1"/>
  <c r="F37" i="1"/>
  <c r="F38" i="1"/>
  <c r="F39" i="1"/>
  <c r="F40" i="1"/>
  <c r="G40" i="1" s="1"/>
  <c r="F41" i="1"/>
  <c r="G41" i="1" s="1"/>
  <c r="F42" i="1"/>
  <c r="G42" i="1" s="1"/>
  <c r="F43" i="1"/>
  <c r="F44" i="1"/>
  <c r="F45" i="1"/>
  <c r="F46" i="1"/>
  <c r="F47" i="1"/>
  <c r="F48" i="1"/>
  <c r="G48" i="1" s="1"/>
  <c r="F49" i="1"/>
  <c r="G49" i="1" s="1"/>
  <c r="F50" i="1"/>
  <c r="G50" i="1" s="1"/>
  <c r="F51" i="1"/>
  <c r="F52" i="1"/>
  <c r="F53" i="1"/>
  <c r="F54" i="1"/>
  <c r="F55" i="1"/>
  <c r="F56" i="1"/>
  <c r="G56" i="1" s="1"/>
  <c r="F57" i="1"/>
  <c r="G57" i="1" s="1"/>
  <c r="F58" i="1"/>
  <c r="G58" i="1" s="1"/>
  <c r="F59" i="1"/>
  <c r="F60" i="1"/>
  <c r="F61" i="1"/>
  <c r="F62" i="1"/>
  <c r="F63" i="1"/>
  <c r="F64" i="1"/>
  <c r="G64" i="1" s="1"/>
  <c r="F65" i="1"/>
  <c r="G65" i="1" s="1"/>
  <c r="F66" i="1"/>
  <c r="G66" i="1" s="1"/>
  <c r="F67" i="1"/>
  <c r="F68" i="1"/>
  <c r="F69" i="1"/>
  <c r="F70" i="1"/>
  <c r="F71" i="1"/>
  <c r="F72" i="1"/>
  <c r="G72" i="1" s="1"/>
  <c r="F73" i="1"/>
  <c r="G73" i="1" s="1"/>
  <c r="F74" i="1"/>
  <c r="G74" i="1" s="1"/>
  <c r="F75" i="1"/>
  <c r="F76" i="1"/>
  <c r="F77" i="1"/>
  <c r="F78" i="1"/>
  <c r="F2" i="1"/>
  <c r="G2" i="1" s="1"/>
  <c r="G3" i="1"/>
  <c r="G4" i="1"/>
  <c r="G5" i="1"/>
  <c r="G6" i="1"/>
  <c r="G7" i="1"/>
  <c r="G11" i="1"/>
  <c r="G12" i="1"/>
  <c r="G13" i="1"/>
  <c r="G14" i="1"/>
  <c r="G15" i="1"/>
  <c r="G19" i="1"/>
  <c r="G20" i="1"/>
  <c r="G21" i="1"/>
  <c r="G22" i="1"/>
  <c r="G23" i="1"/>
  <c r="G27" i="1"/>
  <c r="G28" i="1"/>
  <c r="G29" i="1"/>
  <c r="G30" i="1"/>
  <c r="G31" i="1"/>
  <c r="G35" i="1"/>
  <c r="G36" i="1"/>
  <c r="G37" i="1"/>
  <c r="G38" i="1"/>
  <c r="G39" i="1"/>
  <c r="G43" i="1"/>
  <c r="G44" i="1"/>
  <c r="G45" i="1"/>
  <c r="G46" i="1"/>
  <c r="G47" i="1"/>
  <c r="G51" i="1"/>
  <c r="G52" i="1"/>
  <c r="G53" i="1"/>
  <c r="G54" i="1"/>
  <c r="G55" i="1"/>
  <c r="G59" i="1"/>
  <c r="G60" i="1"/>
  <c r="G61" i="1"/>
  <c r="G62" i="1"/>
  <c r="G63" i="1"/>
  <c r="G67" i="1"/>
  <c r="G68" i="1"/>
  <c r="G69" i="1"/>
  <c r="G70" i="1"/>
  <c r="G71" i="1"/>
  <c r="G75" i="1"/>
  <c r="G76" i="1"/>
  <c r="G77" i="1"/>
  <c r="G78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2" i="1"/>
</calcChain>
</file>

<file path=xl/sharedStrings.xml><?xml version="1.0" encoding="utf-8"?>
<sst xmlns="http://schemas.openxmlformats.org/spreadsheetml/2006/main" count="8" uniqueCount="7">
  <si>
    <t>B</t>
  </si>
  <si>
    <t>Sigma(Am2/kg)</t>
  </si>
  <si>
    <t>M(A/m)</t>
  </si>
  <si>
    <t>H apply</t>
  </si>
  <si>
    <t>H effect(A/m)</t>
  </si>
  <si>
    <t>H effect(kA/m)</t>
  </si>
  <si>
    <t>dmag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</si>
</sst>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workbookViewId="0">
      <selection activeCell="H1" sqref="H1"/>
    </sheetView>
  </sheetViews>
  <sheetFormatPr defaultRowHeight="14.5" x14ac:dyDescent="0.35"/>
  <cols>
    <col min="5" max="5" width="14" customWidth="1"/>
    <col min="11" max="11" width="14.7265625" customWidth="1"/>
    <col min="13" max="13" width="14.7265625" customWidth="1"/>
  </cols>
  <sheetData>
    <row r="1" spans="1:13" x14ac:dyDescent="0.35">
      <c r="A1" t="s">
        <v>0</v>
      </c>
      <c r="C1" t="s">
        <v>3</v>
      </c>
      <c r="E1" t="s">
        <v>1</v>
      </c>
      <c r="F1" t="s">
        <v>2</v>
      </c>
      <c r="G1" t="s">
        <v>6</v>
      </c>
      <c r="I1" t="s">
        <v>4</v>
      </c>
      <c r="K1" t="s">
        <v>5</v>
      </c>
      <c r="M1" t="s">
        <v>0</v>
      </c>
    </row>
    <row r="2" spans="1:13" x14ac:dyDescent="0.35">
      <c r="A2">
        <v>5</v>
      </c>
      <c r="C2">
        <f>(A2/(4*3.14*0.000001))</f>
        <v>398089.17197452229</v>
      </c>
      <c r="E2">
        <v>45.442779999999999</v>
      </c>
      <c r="F2">
        <f>E2/7168</f>
        <v>6.3396735491071431E-3</v>
      </c>
      <c r="G2">
        <f>F2*1/3</f>
        <v>2.1132245163690477E-3</v>
      </c>
      <c r="I2">
        <f>C2-G2</f>
        <v>398089.16986129776</v>
      </c>
      <c r="K2">
        <f>I2/1000</f>
        <v>398.08916986129776</v>
      </c>
      <c r="M2">
        <f>((I2+F2)*4*3.14*0.000001)</f>
        <v>5.0000000530841993</v>
      </c>
    </row>
    <row r="3" spans="1:13" x14ac:dyDescent="0.35">
      <c r="A3">
        <v>4</v>
      </c>
      <c r="C3">
        <f t="shared" ref="C3:C66" si="0">(A3/(4*3.14*0.000001))</f>
        <v>318471.33757961786</v>
      </c>
      <c r="E3">
        <v>45.197029999999998</v>
      </c>
      <c r="F3">
        <f t="shared" ref="F3:F66" si="1">E3/7168</f>
        <v>6.3053892299107144E-3</v>
      </c>
      <c r="G3">
        <f t="shared" ref="G3:G66" si="2">F3*1/3</f>
        <v>2.1017964099702383E-3</v>
      </c>
      <c r="I3">
        <f t="shared" ref="I3:I66" si="3">C3-G3</f>
        <v>318471.33547782147</v>
      </c>
      <c r="K3">
        <f t="shared" ref="K3:K66" si="4">I3/1000</f>
        <v>318.47133547782147</v>
      </c>
      <c r="M3">
        <f t="shared" ref="M3:M66" si="5">((I3+F3)*4*3.14*0.000001)</f>
        <v>4.0000000527971267</v>
      </c>
    </row>
    <row r="4" spans="1:13" x14ac:dyDescent="0.35">
      <c r="A4">
        <v>3</v>
      </c>
      <c r="C4">
        <f t="shared" si="0"/>
        <v>238853.50318471337</v>
      </c>
      <c r="E4">
        <v>44.870559999999998</v>
      </c>
      <c r="F4">
        <f t="shared" si="1"/>
        <v>6.2598437499999998E-3</v>
      </c>
      <c r="G4">
        <f t="shared" si="2"/>
        <v>2.0866145833333331E-3</v>
      </c>
      <c r="I4">
        <f t="shared" si="3"/>
        <v>238853.50109809879</v>
      </c>
      <c r="K4">
        <f t="shared" si="4"/>
        <v>238.85350109809877</v>
      </c>
      <c r="M4">
        <f t="shared" si="5"/>
        <v>3.0000000524157584</v>
      </c>
    </row>
    <row r="5" spans="1:13" x14ac:dyDescent="0.35">
      <c r="A5">
        <v>2</v>
      </c>
      <c r="C5">
        <f t="shared" si="0"/>
        <v>159235.66878980893</v>
      </c>
      <c r="E5">
        <v>44.43497</v>
      </c>
      <c r="F5">
        <f t="shared" si="1"/>
        <v>6.199075055803571E-3</v>
      </c>
      <c r="G5">
        <f t="shared" si="2"/>
        <v>2.0663583519345235E-3</v>
      </c>
      <c r="I5">
        <f t="shared" si="3"/>
        <v>159235.66672345059</v>
      </c>
      <c r="K5">
        <f t="shared" si="4"/>
        <v>159.23566672345058</v>
      </c>
      <c r="M5">
        <f t="shared" si="5"/>
        <v>2.0000000519069219</v>
      </c>
    </row>
    <row r="6" spans="1:13" x14ac:dyDescent="0.35">
      <c r="A6">
        <v>1</v>
      </c>
      <c r="C6">
        <f t="shared" si="0"/>
        <v>79617.834394904465</v>
      </c>
      <c r="E6">
        <v>43.790979999999998</v>
      </c>
      <c r="F6">
        <f t="shared" si="1"/>
        <v>6.1092327008928568E-3</v>
      </c>
      <c r="G6">
        <f t="shared" si="2"/>
        <v>2.0364109002976188E-3</v>
      </c>
      <c r="I6">
        <f t="shared" si="3"/>
        <v>79617.832358493572</v>
      </c>
      <c r="K6">
        <f t="shared" si="4"/>
        <v>79.617832358493573</v>
      </c>
      <c r="M6">
        <f t="shared" si="5"/>
        <v>1.0000000511546419</v>
      </c>
    </row>
    <row r="7" spans="1:13" x14ac:dyDescent="0.35">
      <c r="A7">
        <v>0.8</v>
      </c>
      <c r="C7">
        <f t="shared" si="0"/>
        <v>63694.267515923573</v>
      </c>
      <c r="E7">
        <v>43.640360000000001</v>
      </c>
      <c r="F7">
        <f t="shared" si="1"/>
        <v>6.0882198660714287E-3</v>
      </c>
      <c r="G7">
        <f t="shared" si="2"/>
        <v>2.0294066220238097E-3</v>
      </c>
      <c r="I7">
        <f t="shared" si="3"/>
        <v>63694.265486516953</v>
      </c>
      <c r="K7">
        <f t="shared" si="4"/>
        <v>63.694265486516954</v>
      </c>
      <c r="M7">
        <f t="shared" si="5"/>
        <v>0.80000005097869442</v>
      </c>
    </row>
    <row r="8" spans="1:13" x14ac:dyDescent="0.35">
      <c r="A8">
        <v>0.6</v>
      </c>
      <c r="C8">
        <f t="shared" si="0"/>
        <v>47770.700636942674</v>
      </c>
      <c r="E8">
        <v>43.442250000000001</v>
      </c>
      <c r="F8">
        <f t="shared" si="1"/>
        <v>6.0605817522321427E-3</v>
      </c>
      <c r="G8">
        <f t="shared" si="2"/>
        <v>2.0201939174107142E-3</v>
      </c>
      <c r="I8">
        <f t="shared" si="3"/>
        <v>47770.698616748756</v>
      </c>
      <c r="K8">
        <f t="shared" si="4"/>
        <v>47.770698616748753</v>
      </c>
      <c r="M8">
        <f t="shared" si="5"/>
        <v>0.60000005074727114</v>
      </c>
    </row>
    <row r="9" spans="1:13" x14ac:dyDescent="0.35">
      <c r="A9">
        <v>0.4</v>
      </c>
      <c r="C9">
        <f t="shared" si="0"/>
        <v>31847.133757961787</v>
      </c>
      <c r="E9">
        <v>43.232750000000003</v>
      </c>
      <c r="F9">
        <f t="shared" si="1"/>
        <v>6.0313546316964287E-3</v>
      </c>
      <c r="G9">
        <f t="shared" si="2"/>
        <v>2.0104515438988096E-3</v>
      </c>
      <c r="I9">
        <f t="shared" si="3"/>
        <v>31847.131747510244</v>
      </c>
      <c r="K9">
        <f t="shared" si="4"/>
        <v>31.847131747510243</v>
      </c>
      <c r="M9">
        <f t="shared" si="5"/>
        <v>0.40000005050254284</v>
      </c>
    </row>
    <row r="10" spans="1:13" x14ac:dyDescent="0.35">
      <c r="A10">
        <v>0.2</v>
      </c>
      <c r="C10">
        <f t="shared" si="0"/>
        <v>15923.566878980893</v>
      </c>
      <c r="E10">
        <v>42.94614</v>
      </c>
      <c r="F10">
        <f t="shared" si="1"/>
        <v>5.9913699776785716E-3</v>
      </c>
      <c r="G10">
        <f t="shared" si="2"/>
        <v>1.9971233258928574E-3</v>
      </c>
      <c r="I10">
        <f t="shared" si="3"/>
        <v>15923.564881857568</v>
      </c>
      <c r="K10">
        <f t="shared" si="4"/>
        <v>15.923564881857569</v>
      </c>
      <c r="M10">
        <f t="shared" si="5"/>
        <v>0.20000005016773795</v>
      </c>
    </row>
    <row r="11" spans="1:13" x14ac:dyDescent="0.35">
      <c r="A11">
        <v>0.1</v>
      </c>
      <c r="C11">
        <f t="shared" si="0"/>
        <v>7961.7834394904467</v>
      </c>
      <c r="E11">
        <v>42.732089999999999</v>
      </c>
      <c r="F11">
        <f t="shared" si="1"/>
        <v>5.9615080915178574E-3</v>
      </c>
      <c r="G11">
        <f t="shared" si="2"/>
        <v>1.987169363839286E-3</v>
      </c>
      <c r="I11">
        <f t="shared" si="3"/>
        <v>7961.7814523210827</v>
      </c>
      <c r="K11">
        <f t="shared" si="4"/>
        <v>7.961781452321083</v>
      </c>
      <c r="M11">
        <f t="shared" si="5"/>
        <v>0.10000004991769443</v>
      </c>
    </row>
    <row r="12" spans="1:13" x14ac:dyDescent="0.35">
      <c r="A12">
        <v>0.09</v>
      </c>
      <c r="C12">
        <f t="shared" si="0"/>
        <v>7165.6050955414012</v>
      </c>
      <c r="E12">
        <v>42.704770000000003</v>
      </c>
      <c r="F12">
        <f t="shared" si="1"/>
        <v>5.9576967075892859E-3</v>
      </c>
      <c r="G12">
        <f t="shared" si="2"/>
        <v>1.9858989025297621E-3</v>
      </c>
      <c r="I12">
        <f t="shared" si="3"/>
        <v>7165.6031096424986</v>
      </c>
      <c r="K12">
        <f t="shared" si="4"/>
        <v>7.1656031096424986</v>
      </c>
      <c r="M12">
        <f t="shared" si="5"/>
        <v>9.0000049885780434E-2</v>
      </c>
    </row>
    <row r="13" spans="1:13" x14ac:dyDescent="0.35">
      <c r="A13">
        <v>0.08</v>
      </c>
      <c r="C13">
        <f t="shared" si="0"/>
        <v>6369.4267515923566</v>
      </c>
      <c r="E13">
        <v>42.686900000000001</v>
      </c>
      <c r="F13">
        <f t="shared" si="1"/>
        <v>5.9552036830357149E-3</v>
      </c>
      <c r="G13">
        <f t="shared" si="2"/>
        <v>1.9850678943452381E-3</v>
      </c>
      <c r="I13">
        <f t="shared" si="3"/>
        <v>6369.424766524462</v>
      </c>
      <c r="K13">
        <f t="shared" si="4"/>
        <v>6.3694247665244621</v>
      </c>
      <c r="M13">
        <f t="shared" si="5"/>
        <v>8.0000049864905498E-2</v>
      </c>
    </row>
    <row r="14" spans="1:13" x14ac:dyDescent="0.35">
      <c r="A14">
        <v>7.0000000000000007E-2</v>
      </c>
      <c r="C14">
        <f t="shared" si="0"/>
        <v>5573.2484076433129</v>
      </c>
      <c r="E14">
        <v>42.649540000000002</v>
      </c>
      <c r="F14">
        <f t="shared" si="1"/>
        <v>5.9499916294642862E-3</v>
      </c>
      <c r="G14">
        <f t="shared" si="2"/>
        <v>1.9833305431547622E-3</v>
      </c>
      <c r="I14">
        <f t="shared" si="3"/>
        <v>5573.2464243127697</v>
      </c>
      <c r="K14">
        <f t="shared" si="4"/>
        <v>5.57324642431277</v>
      </c>
      <c r="M14">
        <f t="shared" si="5"/>
        <v>7.0000049821263247E-2</v>
      </c>
    </row>
    <row r="15" spans="1:13" x14ac:dyDescent="0.35">
      <c r="A15">
        <v>0.06</v>
      </c>
      <c r="C15">
        <f t="shared" si="0"/>
        <v>4777.0700636942674</v>
      </c>
      <c r="E15">
        <v>42.608400000000003</v>
      </c>
      <c r="F15">
        <f t="shared" si="1"/>
        <v>5.9442522321428576E-3</v>
      </c>
      <c r="G15">
        <f t="shared" si="2"/>
        <v>1.981417410714286E-3</v>
      </c>
      <c r="I15">
        <f t="shared" si="3"/>
        <v>4777.0680822768563</v>
      </c>
      <c r="K15">
        <f t="shared" si="4"/>
        <v>4.7770680822768563</v>
      </c>
      <c r="M15">
        <f t="shared" si="5"/>
        <v>6.0000049773205354E-2</v>
      </c>
    </row>
    <row r="16" spans="1:13" x14ac:dyDescent="0.35">
      <c r="A16">
        <v>0.05</v>
      </c>
      <c r="C16">
        <f t="shared" si="0"/>
        <v>3980.8917197452233</v>
      </c>
      <c r="E16">
        <v>42.575069999999997</v>
      </c>
      <c r="F16">
        <f t="shared" si="1"/>
        <v>5.9396023995535712E-3</v>
      </c>
      <c r="G16">
        <f t="shared" si="2"/>
        <v>1.9798674665178571E-3</v>
      </c>
      <c r="I16">
        <f t="shared" si="3"/>
        <v>3980.8897398777567</v>
      </c>
      <c r="K16">
        <f t="shared" si="4"/>
        <v>3.9808897398777567</v>
      </c>
      <c r="M16">
        <f t="shared" si="5"/>
        <v>5.000004973427076E-2</v>
      </c>
    </row>
    <row r="17" spans="1:13" x14ac:dyDescent="0.35">
      <c r="A17">
        <v>0.04</v>
      </c>
      <c r="C17">
        <f t="shared" si="0"/>
        <v>3184.7133757961783</v>
      </c>
      <c r="E17">
        <v>42.50967</v>
      </c>
      <c r="F17">
        <f t="shared" si="1"/>
        <v>5.9304785156249996E-3</v>
      </c>
      <c r="G17">
        <f t="shared" si="2"/>
        <v>1.976826171875E-3</v>
      </c>
      <c r="I17">
        <f t="shared" si="3"/>
        <v>3184.7113989700065</v>
      </c>
      <c r="K17">
        <f t="shared" si="4"/>
        <v>3.1847113989700064</v>
      </c>
      <c r="M17">
        <f t="shared" si="5"/>
        <v>4.0000049657873439E-2</v>
      </c>
    </row>
    <row r="18" spans="1:13" x14ac:dyDescent="0.35">
      <c r="A18">
        <v>0.03</v>
      </c>
      <c r="C18">
        <f t="shared" si="0"/>
        <v>2388.5350318471337</v>
      </c>
      <c r="E18">
        <v>42.448099999999997</v>
      </c>
      <c r="F18">
        <f t="shared" si="1"/>
        <v>5.9218889508928568E-3</v>
      </c>
      <c r="G18">
        <f t="shared" si="2"/>
        <v>1.9739629836309524E-3</v>
      </c>
      <c r="I18">
        <f t="shared" si="3"/>
        <v>2388.5330578841499</v>
      </c>
      <c r="K18">
        <f t="shared" si="4"/>
        <v>2.3885330578841497</v>
      </c>
      <c r="M18">
        <f t="shared" si="5"/>
        <v>3.0000049585950147E-2</v>
      </c>
    </row>
    <row r="19" spans="1:13" x14ac:dyDescent="0.35">
      <c r="A19">
        <v>0.02</v>
      </c>
      <c r="C19">
        <f t="shared" si="0"/>
        <v>1592.3566878980891</v>
      </c>
      <c r="E19">
        <v>42.355069999999998</v>
      </c>
      <c r="F19">
        <f t="shared" si="1"/>
        <v>5.9089104352678572E-3</v>
      </c>
      <c r="G19">
        <f t="shared" si="2"/>
        <v>1.9696368117559523E-3</v>
      </c>
      <c r="I19">
        <f t="shared" si="3"/>
        <v>1592.3547182612774</v>
      </c>
      <c r="K19">
        <f t="shared" si="4"/>
        <v>1.5923547182612774</v>
      </c>
      <c r="M19">
        <f t="shared" si="5"/>
        <v>2.000004947727671E-2</v>
      </c>
    </row>
    <row r="20" spans="1:13" x14ac:dyDescent="0.35">
      <c r="A20">
        <v>0.01</v>
      </c>
      <c r="C20">
        <f t="shared" si="0"/>
        <v>796.17834394904457</v>
      </c>
      <c r="E20">
        <v>42.24</v>
      </c>
      <c r="F20">
        <f t="shared" si="1"/>
        <v>5.8928571428571433E-3</v>
      </c>
      <c r="G20">
        <f t="shared" si="2"/>
        <v>1.9642857142857144E-3</v>
      </c>
      <c r="I20">
        <f t="shared" si="3"/>
        <v>796.17637966333029</v>
      </c>
      <c r="K20">
        <f t="shared" si="4"/>
        <v>0.79617637966333032</v>
      </c>
      <c r="M20">
        <f t="shared" si="5"/>
        <v>1.0000049342857142E-2</v>
      </c>
    </row>
    <row r="21" spans="1:13" x14ac:dyDescent="0.35">
      <c r="A21">
        <v>0</v>
      </c>
      <c r="C21">
        <f t="shared" si="0"/>
        <v>0</v>
      </c>
      <c r="E21">
        <v>42.114440000000002</v>
      </c>
      <c r="F21">
        <f t="shared" si="1"/>
        <v>5.8753404017857147E-3</v>
      </c>
      <c r="G21">
        <f t="shared" si="2"/>
        <v>1.9584468005952381E-3</v>
      </c>
      <c r="I21">
        <f t="shared" si="3"/>
        <v>-1.9584468005952381E-3</v>
      </c>
      <c r="K21">
        <f t="shared" si="4"/>
        <v>-1.9584468005952381E-6</v>
      </c>
      <c r="M21">
        <f t="shared" si="5"/>
        <v>4.9196183630952389E-8</v>
      </c>
    </row>
    <row r="22" spans="1:13" x14ac:dyDescent="0.35">
      <c r="A22">
        <v>-0.01</v>
      </c>
      <c r="C22">
        <f t="shared" si="0"/>
        <v>-796.17834394904457</v>
      </c>
      <c r="E22">
        <v>41.90719</v>
      </c>
      <c r="F22">
        <f t="shared" si="1"/>
        <v>5.8464271763392856E-3</v>
      </c>
      <c r="G22">
        <f t="shared" si="2"/>
        <v>1.9488090587797618E-3</v>
      </c>
      <c r="I22">
        <f t="shared" si="3"/>
        <v>-796.18029275810341</v>
      </c>
      <c r="K22">
        <f t="shared" si="4"/>
        <v>-0.79618029275810343</v>
      </c>
      <c r="M22">
        <f t="shared" si="5"/>
        <v>-9.9999510459164425E-3</v>
      </c>
    </row>
    <row r="23" spans="1:13" x14ac:dyDescent="0.35">
      <c r="A23">
        <v>-0.02</v>
      </c>
      <c r="C23">
        <f t="shared" si="0"/>
        <v>-1592.3566878980891</v>
      </c>
      <c r="E23">
        <v>41.687390000000001</v>
      </c>
      <c r="F23">
        <f t="shared" si="1"/>
        <v>5.8157631138392859E-3</v>
      </c>
      <c r="G23">
        <f t="shared" si="2"/>
        <v>1.9385877046130954E-3</v>
      </c>
      <c r="I23">
        <f t="shared" si="3"/>
        <v>-1592.3586264857938</v>
      </c>
      <c r="K23">
        <f t="shared" si="4"/>
        <v>-1.5923586264857938</v>
      </c>
      <c r="M23">
        <f t="shared" si="5"/>
        <v>-1.9999951302676861E-2</v>
      </c>
    </row>
    <row r="24" spans="1:13" x14ac:dyDescent="0.35">
      <c r="A24">
        <v>-0.03</v>
      </c>
      <c r="C24">
        <f t="shared" si="0"/>
        <v>-2388.5350318471337</v>
      </c>
      <c r="E24">
        <v>41.441859999999998</v>
      </c>
      <c r="F24">
        <f t="shared" si="1"/>
        <v>5.7815094866071424E-3</v>
      </c>
      <c r="G24">
        <f t="shared" si="2"/>
        <v>1.9271698288690475E-3</v>
      </c>
      <c r="I24">
        <f t="shared" si="3"/>
        <v>-2388.5369590169626</v>
      </c>
      <c r="K24">
        <f t="shared" si="4"/>
        <v>-2.3885369590169625</v>
      </c>
      <c r="M24">
        <f t="shared" si="5"/>
        <v>-2.9999951589493899E-2</v>
      </c>
    </row>
    <row r="25" spans="1:13" x14ac:dyDescent="0.35">
      <c r="A25">
        <v>-0.04</v>
      </c>
      <c r="C25">
        <f t="shared" si="0"/>
        <v>-3184.7133757961783</v>
      </c>
      <c r="E25">
        <v>41.14141</v>
      </c>
      <c r="F25">
        <f t="shared" si="1"/>
        <v>5.7395940290178573E-3</v>
      </c>
      <c r="G25">
        <f t="shared" si="2"/>
        <v>1.9131980096726191E-3</v>
      </c>
      <c r="I25">
        <f t="shared" si="3"/>
        <v>-3184.7152889941881</v>
      </c>
      <c r="K25">
        <f t="shared" si="4"/>
        <v>-3.1847152889941879</v>
      </c>
      <c r="M25">
        <f t="shared" si="5"/>
        <v>-3.9999951940466003E-2</v>
      </c>
    </row>
    <row r="26" spans="1:13" x14ac:dyDescent="0.35">
      <c r="A26">
        <v>-0.05</v>
      </c>
      <c r="C26">
        <f t="shared" si="0"/>
        <v>-3980.8917197452233</v>
      </c>
      <c r="E26">
        <v>40.778950000000002</v>
      </c>
      <c r="F26">
        <f t="shared" si="1"/>
        <v>5.6890276227678574E-3</v>
      </c>
      <c r="G26">
        <f t="shared" si="2"/>
        <v>1.8963425409226191E-3</v>
      </c>
      <c r="I26">
        <f t="shared" si="3"/>
        <v>-3980.8936160877643</v>
      </c>
      <c r="K26">
        <f t="shared" si="4"/>
        <v>-3.9808936160877644</v>
      </c>
      <c r="M26">
        <f t="shared" si="5"/>
        <v>-4.9999952363875382E-2</v>
      </c>
    </row>
    <row r="27" spans="1:13" x14ac:dyDescent="0.35">
      <c r="A27">
        <v>-0.06</v>
      </c>
      <c r="C27">
        <f t="shared" si="0"/>
        <v>-4777.0700636942674</v>
      </c>
      <c r="E27">
        <v>40.37791</v>
      </c>
      <c r="F27">
        <f t="shared" si="1"/>
        <v>5.6330789620535711E-3</v>
      </c>
      <c r="G27">
        <f t="shared" si="2"/>
        <v>1.8776929873511904E-3</v>
      </c>
      <c r="I27">
        <f t="shared" si="3"/>
        <v>-4777.0719413872548</v>
      </c>
      <c r="K27">
        <f t="shared" si="4"/>
        <v>-4.7770719413872547</v>
      </c>
      <c r="M27">
        <f t="shared" si="5"/>
        <v>-5.9999952832352155E-2</v>
      </c>
    </row>
    <row r="28" spans="1:13" x14ac:dyDescent="0.35">
      <c r="A28">
        <v>-7.0000000000000007E-2</v>
      </c>
      <c r="C28">
        <f t="shared" si="0"/>
        <v>-5573.2484076433129</v>
      </c>
      <c r="E28">
        <v>39.905920000000002</v>
      </c>
      <c r="F28">
        <f t="shared" si="1"/>
        <v>5.5672321428571429E-3</v>
      </c>
      <c r="G28">
        <f t="shared" si="2"/>
        <v>1.8557440476190477E-3</v>
      </c>
      <c r="I28">
        <f t="shared" si="3"/>
        <v>-5573.250263387361</v>
      </c>
      <c r="K28">
        <f t="shared" si="4"/>
        <v>-5.5732502633873606</v>
      </c>
      <c r="M28">
        <f t="shared" si="5"/>
        <v>-6.999995338370954E-2</v>
      </c>
    </row>
    <row r="29" spans="1:13" x14ac:dyDescent="0.35">
      <c r="A29">
        <v>-0.08</v>
      </c>
      <c r="C29">
        <f t="shared" si="0"/>
        <v>-6369.4267515923566</v>
      </c>
      <c r="E29">
        <v>39.384900000000002</v>
      </c>
      <c r="F29">
        <f t="shared" si="1"/>
        <v>5.494545200892857E-3</v>
      </c>
      <c r="G29">
        <f t="shared" si="2"/>
        <v>1.8315150669642856E-3</v>
      </c>
      <c r="I29">
        <f t="shared" si="3"/>
        <v>-6369.4285831074239</v>
      </c>
      <c r="K29">
        <f t="shared" si="4"/>
        <v>-6.3694285831074238</v>
      </c>
      <c r="M29">
        <f t="shared" si="5"/>
        <v>-7.9999953992341527E-2</v>
      </c>
    </row>
    <row r="30" spans="1:13" x14ac:dyDescent="0.35">
      <c r="A30">
        <v>-0.09</v>
      </c>
      <c r="C30">
        <f t="shared" si="0"/>
        <v>-7165.6050955414012</v>
      </c>
      <c r="E30">
        <v>38.750259999999997</v>
      </c>
      <c r="F30">
        <f t="shared" si="1"/>
        <v>5.4060072544642856E-3</v>
      </c>
      <c r="G30">
        <f t="shared" si="2"/>
        <v>1.8020024181547619E-3</v>
      </c>
      <c r="I30">
        <f t="shared" si="3"/>
        <v>-7165.6068975438193</v>
      </c>
      <c r="K30">
        <f t="shared" si="4"/>
        <v>-7.1656068975438192</v>
      </c>
      <c r="M30">
        <f t="shared" si="5"/>
        <v>-8.9999954733699247E-2</v>
      </c>
    </row>
    <row r="31" spans="1:13" x14ac:dyDescent="0.35">
      <c r="A31">
        <v>-0.1</v>
      </c>
      <c r="C31">
        <f t="shared" si="0"/>
        <v>-7961.7834394904467</v>
      </c>
      <c r="E31">
        <v>38.064309999999999</v>
      </c>
      <c r="F31">
        <f t="shared" si="1"/>
        <v>5.3103111049107145E-3</v>
      </c>
      <c r="G31">
        <f t="shared" si="2"/>
        <v>1.7701037016369049E-3</v>
      </c>
      <c r="I31">
        <f t="shared" si="3"/>
        <v>-7961.785209594148</v>
      </c>
      <c r="K31">
        <f t="shared" si="4"/>
        <v>-7.9617852095941481</v>
      </c>
      <c r="M31">
        <f t="shared" si="5"/>
        <v>-9.9999955534995022E-2</v>
      </c>
    </row>
    <row r="32" spans="1:13" x14ac:dyDescent="0.35">
      <c r="A32">
        <v>-0.2</v>
      </c>
      <c r="C32">
        <f t="shared" si="0"/>
        <v>-15923.566878980893</v>
      </c>
      <c r="E32">
        <v>20.0078</v>
      </c>
      <c r="F32">
        <f t="shared" si="1"/>
        <v>2.7912667410714283E-3</v>
      </c>
      <c r="G32">
        <f t="shared" si="2"/>
        <v>9.3042224702380948E-4</v>
      </c>
      <c r="I32">
        <f t="shared" si="3"/>
        <v>-15923.567809403141</v>
      </c>
      <c r="K32">
        <f t="shared" si="4"/>
        <v>-15.92356780940314</v>
      </c>
      <c r="M32">
        <f t="shared" si="5"/>
        <v>-0.19999997662779317</v>
      </c>
    </row>
    <row r="33" spans="1:13" x14ac:dyDescent="0.35">
      <c r="A33">
        <v>-0.4</v>
      </c>
      <c r="C33">
        <f t="shared" si="0"/>
        <v>-31847.133757961787</v>
      </c>
      <c r="E33">
        <v>-34.858919999999998</v>
      </c>
      <c r="F33">
        <f t="shared" si="1"/>
        <v>-4.8631305803571428E-3</v>
      </c>
      <c r="G33">
        <f t="shared" si="2"/>
        <v>-1.6210435267857142E-3</v>
      </c>
      <c r="I33">
        <f t="shared" si="3"/>
        <v>-31847.132136918259</v>
      </c>
      <c r="K33">
        <f t="shared" si="4"/>
        <v>-31.847132136918258</v>
      </c>
      <c r="M33">
        <f t="shared" si="5"/>
        <v>-0.4000000407206134</v>
      </c>
    </row>
    <row r="34" spans="1:13" x14ac:dyDescent="0.35">
      <c r="A34">
        <v>-0.6</v>
      </c>
      <c r="C34">
        <f t="shared" si="0"/>
        <v>-47770.700636942674</v>
      </c>
      <c r="E34">
        <v>-42.312449999999998</v>
      </c>
      <c r="F34">
        <f t="shared" si="1"/>
        <v>-5.9029645647321423E-3</v>
      </c>
      <c r="G34">
        <f t="shared" si="2"/>
        <v>-1.9676548549107139E-3</v>
      </c>
      <c r="I34">
        <f t="shared" si="3"/>
        <v>-47770.69866928782</v>
      </c>
      <c r="K34">
        <f t="shared" si="4"/>
        <v>-47.770698669287817</v>
      </c>
      <c r="M34">
        <f t="shared" si="5"/>
        <v>-0.60000004942748997</v>
      </c>
    </row>
    <row r="35" spans="1:13" x14ac:dyDescent="0.35">
      <c r="A35">
        <v>-0.8</v>
      </c>
      <c r="C35">
        <f t="shared" si="0"/>
        <v>-63694.267515923573</v>
      </c>
      <c r="E35">
        <v>-43.213760000000001</v>
      </c>
      <c r="F35">
        <f t="shared" si="1"/>
        <v>-6.0287053571428575E-3</v>
      </c>
      <c r="G35">
        <f t="shared" si="2"/>
        <v>-2.0095684523809523E-3</v>
      </c>
      <c r="I35">
        <f t="shared" si="3"/>
        <v>-63694.265506355121</v>
      </c>
      <c r="K35">
        <f t="shared" si="4"/>
        <v>-63.694265506355123</v>
      </c>
      <c r="M35">
        <f t="shared" si="5"/>
        <v>-0.80000005048035949</v>
      </c>
    </row>
    <row r="36" spans="1:13" x14ac:dyDescent="0.35">
      <c r="A36">
        <v>-1</v>
      </c>
      <c r="C36">
        <f t="shared" si="0"/>
        <v>-79617.834394904465</v>
      </c>
      <c r="E36">
        <v>-43.576239999999999</v>
      </c>
      <c r="F36">
        <f t="shared" si="1"/>
        <v>-6.0792745535714282E-3</v>
      </c>
      <c r="G36">
        <f t="shared" si="2"/>
        <v>-2.0264248511904759E-3</v>
      </c>
      <c r="I36">
        <f t="shared" si="3"/>
        <v>-79617.83236847962</v>
      </c>
      <c r="K36">
        <f t="shared" si="4"/>
        <v>-79.617832368479625</v>
      </c>
      <c r="M36">
        <f t="shared" si="5"/>
        <v>-1.0000000509037923</v>
      </c>
    </row>
    <row r="37" spans="1:13" x14ac:dyDescent="0.35">
      <c r="A37">
        <v>-2</v>
      </c>
      <c r="C37">
        <f t="shared" si="0"/>
        <v>-159235.66878980893</v>
      </c>
      <c r="E37">
        <v>-44.420520000000003</v>
      </c>
      <c r="F37">
        <f t="shared" si="1"/>
        <v>-6.1970591517857146E-3</v>
      </c>
      <c r="G37">
        <f t="shared" si="2"/>
        <v>-2.0656863839285714E-3</v>
      </c>
      <c r="I37">
        <f t="shared" si="3"/>
        <v>-159235.66672412254</v>
      </c>
      <c r="K37">
        <f t="shared" si="4"/>
        <v>-159.23566672412252</v>
      </c>
      <c r="M37">
        <f t="shared" si="5"/>
        <v>-2.000000051890042</v>
      </c>
    </row>
    <row r="38" spans="1:13" x14ac:dyDescent="0.35">
      <c r="A38">
        <v>-3</v>
      </c>
      <c r="C38">
        <f t="shared" si="0"/>
        <v>-238853.50318471337</v>
      </c>
      <c r="E38">
        <v>-44.863500000000002</v>
      </c>
      <c r="F38">
        <f t="shared" si="1"/>
        <v>-6.2588588169642861E-3</v>
      </c>
      <c r="G38">
        <f t="shared" si="2"/>
        <v>-2.0862862723214286E-3</v>
      </c>
      <c r="I38">
        <f t="shared" si="3"/>
        <v>-238853.50109842711</v>
      </c>
      <c r="K38">
        <f t="shared" si="4"/>
        <v>-238.8535010984271</v>
      </c>
      <c r="M38">
        <f t="shared" si="5"/>
        <v>-3.0000000524075108</v>
      </c>
    </row>
    <row r="39" spans="1:13" x14ac:dyDescent="0.35">
      <c r="A39">
        <v>-4</v>
      </c>
      <c r="C39">
        <f t="shared" si="0"/>
        <v>-318471.33757961786</v>
      </c>
      <c r="E39">
        <v>-45.19614</v>
      </c>
      <c r="F39">
        <f t="shared" si="1"/>
        <v>-6.3052650669642857E-3</v>
      </c>
      <c r="G39">
        <f t="shared" si="2"/>
        <v>-2.1017550223214284E-3</v>
      </c>
      <c r="I39">
        <f t="shared" si="3"/>
        <v>-318471.33547786286</v>
      </c>
      <c r="K39">
        <f t="shared" si="4"/>
        <v>-318.47133547786285</v>
      </c>
      <c r="M39">
        <f t="shared" si="5"/>
        <v>-4.0000000527960866</v>
      </c>
    </row>
    <row r="40" spans="1:13" x14ac:dyDescent="0.35">
      <c r="A40">
        <v>-5</v>
      </c>
      <c r="C40">
        <f t="shared" si="0"/>
        <v>-398089.17197452229</v>
      </c>
      <c r="E40">
        <v>-45.426830000000002</v>
      </c>
      <c r="F40">
        <f t="shared" si="1"/>
        <v>-6.3374483816964287E-3</v>
      </c>
      <c r="G40">
        <f t="shared" si="2"/>
        <v>-2.1124827938988097E-3</v>
      </c>
      <c r="I40">
        <f t="shared" si="3"/>
        <v>-398089.1698620395</v>
      </c>
      <c r="K40">
        <f t="shared" si="4"/>
        <v>-398.08916986203951</v>
      </c>
      <c r="M40">
        <f t="shared" si="5"/>
        <v>-5.0000000530655679</v>
      </c>
    </row>
    <row r="41" spans="1:13" x14ac:dyDescent="0.35">
      <c r="A41">
        <v>-4</v>
      </c>
      <c r="C41">
        <f t="shared" si="0"/>
        <v>-318471.33757961786</v>
      </c>
      <c r="E41">
        <v>-45.186050000000002</v>
      </c>
      <c r="F41">
        <f t="shared" si="1"/>
        <v>-6.3038574218750006E-3</v>
      </c>
      <c r="G41">
        <f t="shared" si="2"/>
        <v>-2.1012858072916667E-3</v>
      </c>
      <c r="I41">
        <f t="shared" si="3"/>
        <v>-318471.33547833207</v>
      </c>
      <c r="K41">
        <f t="shared" si="4"/>
        <v>-318.47133547833209</v>
      </c>
      <c r="M41">
        <f t="shared" si="5"/>
        <v>-4.0000000527843005</v>
      </c>
    </row>
    <row r="42" spans="1:13" x14ac:dyDescent="0.35">
      <c r="A42">
        <v>-3</v>
      </c>
      <c r="C42">
        <f t="shared" si="0"/>
        <v>-238853.50318471337</v>
      </c>
      <c r="E42">
        <v>-44.875129999999999</v>
      </c>
      <c r="F42">
        <f t="shared" si="1"/>
        <v>-6.2604813058035709E-3</v>
      </c>
      <c r="G42">
        <f t="shared" si="2"/>
        <v>-2.0868271019345236E-3</v>
      </c>
      <c r="I42">
        <f t="shared" si="3"/>
        <v>-238853.50109788627</v>
      </c>
      <c r="K42">
        <f t="shared" si="4"/>
        <v>-238.85350109788627</v>
      </c>
      <c r="M42">
        <f t="shared" si="5"/>
        <v>-3.0000000524210972</v>
      </c>
    </row>
    <row r="43" spans="1:13" x14ac:dyDescent="0.35">
      <c r="A43">
        <v>-2</v>
      </c>
      <c r="C43">
        <f t="shared" si="0"/>
        <v>-159235.66878980893</v>
      </c>
      <c r="E43">
        <v>-44.426499999999997</v>
      </c>
      <c r="F43">
        <f t="shared" si="1"/>
        <v>-6.1978934151785707E-3</v>
      </c>
      <c r="G43">
        <f t="shared" si="2"/>
        <v>-2.0659644717261902E-3</v>
      </c>
      <c r="I43">
        <f t="shared" si="3"/>
        <v>-159235.66672384445</v>
      </c>
      <c r="K43">
        <f t="shared" si="4"/>
        <v>-159.23566672384445</v>
      </c>
      <c r="M43">
        <f t="shared" si="5"/>
        <v>-2.0000000518970276</v>
      </c>
    </row>
    <row r="44" spans="1:13" x14ac:dyDescent="0.35">
      <c r="A44">
        <v>-1</v>
      </c>
      <c r="C44">
        <f t="shared" si="0"/>
        <v>-79617.834394904465</v>
      </c>
      <c r="E44">
        <v>-43.791409999999999</v>
      </c>
      <c r="F44">
        <f t="shared" si="1"/>
        <v>-6.1092926897321426E-3</v>
      </c>
      <c r="G44">
        <f t="shared" si="2"/>
        <v>-2.036430896577381E-3</v>
      </c>
      <c r="I44">
        <f t="shared" si="3"/>
        <v>-79617.832358473563</v>
      </c>
      <c r="K44">
        <f t="shared" si="4"/>
        <v>-79.617832358473564</v>
      </c>
      <c r="M44">
        <f t="shared" si="5"/>
        <v>-1.0000000511551441</v>
      </c>
    </row>
    <row r="45" spans="1:13" x14ac:dyDescent="0.35">
      <c r="A45">
        <v>-0.8</v>
      </c>
      <c r="C45">
        <f t="shared" si="0"/>
        <v>-63694.267515923573</v>
      </c>
      <c r="E45">
        <v>-43.625100000000003</v>
      </c>
      <c r="F45">
        <f t="shared" si="1"/>
        <v>-6.0860909598214287E-3</v>
      </c>
      <c r="G45">
        <f t="shared" si="2"/>
        <v>-2.0286969866071427E-3</v>
      </c>
      <c r="I45">
        <f t="shared" si="3"/>
        <v>-63694.265487226585</v>
      </c>
      <c r="K45">
        <f t="shared" si="4"/>
        <v>-63.694265487226588</v>
      </c>
      <c r="M45">
        <f t="shared" si="5"/>
        <v>-0.80000005096086835</v>
      </c>
    </row>
    <row r="46" spans="1:13" x14ac:dyDescent="0.35">
      <c r="A46">
        <v>-0.6</v>
      </c>
      <c r="C46">
        <f t="shared" si="0"/>
        <v>-47770.700636942674</v>
      </c>
      <c r="E46">
        <v>-43.44755</v>
      </c>
      <c r="F46">
        <f t="shared" si="1"/>
        <v>-6.0613211495535715E-3</v>
      </c>
      <c r="G46">
        <f t="shared" si="2"/>
        <v>-2.0204403831845237E-3</v>
      </c>
      <c r="I46">
        <f t="shared" si="3"/>
        <v>-47770.69861650229</v>
      </c>
      <c r="K46">
        <f t="shared" si="4"/>
        <v>-47.770698616502287</v>
      </c>
      <c r="M46">
        <f t="shared" si="5"/>
        <v>-0.6000000507534623</v>
      </c>
    </row>
    <row r="47" spans="1:13" x14ac:dyDescent="0.35">
      <c r="A47">
        <v>-0.4</v>
      </c>
      <c r="C47">
        <f t="shared" si="0"/>
        <v>-31847.133757961787</v>
      </c>
      <c r="E47">
        <v>-43.238010000000003</v>
      </c>
      <c r="F47">
        <f t="shared" si="1"/>
        <v>-6.032088448660715E-3</v>
      </c>
      <c r="G47">
        <f t="shared" si="2"/>
        <v>-2.0106961495535715E-3</v>
      </c>
      <c r="I47">
        <f t="shared" si="3"/>
        <v>-31847.131747265637</v>
      </c>
      <c r="K47">
        <f t="shared" si="4"/>
        <v>-31.847131747265639</v>
      </c>
      <c r="M47">
        <f t="shared" si="5"/>
        <v>-0.40000005050868731</v>
      </c>
    </row>
    <row r="48" spans="1:13" x14ac:dyDescent="0.35">
      <c r="A48">
        <v>-0.2</v>
      </c>
      <c r="C48">
        <f t="shared" si="0"/>
        <v>-15923.566878980893</v>
      </c>
      <c r="E48">
        <v>-42.939250000000001</v>
      </c>
      <c r="F48">
        <f t="shared" si="1"/>
        <v>-5.9904087611607143E-3</v>
      </c>
      <c r="G48">
        <f t="shared" si="2"/>
        <v>-1.9968029203869049E-3</v>
      </c>
      <c r="I48">
        <f t="shared" si="3"/>
        <v>-15923.564882177972</v>
      </c>
      <c r="K48">
        <f t="shared" si="4"/>
        <v>-15.923564882177972</v>
      </c>
      <c r="M48">
        <f t="shared" si="5"/>
        <v>-0.20000005015968939</v>
      </c>
    </row>
    <row r="49" spans="1:13" x14ac:dyDescent="0.35">
      <c r="A49">
        <v>-0.1</v>
      </c>
      <c r="C49">
        <f t="shared" si="0"/>
        <v>-7961.7834394904467</v>
      </c>
      <c r="E49">
        <v>-42.728099999999998</v>
      </c>
      <c r="F49">
        <f t="shared" si="1"/>
        <v>-5.9609514508928568E-3</v>
      </c>
      <c r="G49">
        <f t="shared" si="2"/>
        <v>-1.9869838169642856E-3</v>
      </c>
      <c r="I49">
        <f t="shared" si="3"/>
        <v>-7961.7814525066296</v>
      </c>
      <c r="K49">
        <f t="shared" si="4"/>
        <v>-7.9617814525066297</v>
      </c>
      <c r="M49">
        <f t="shared" si="5"/>
        <v>-0.10000004991303349</v>
      </c>
    </row>
    <row r="50" spans="1:13" x14ac:dyDescent="0.35">
      <c r="A50">
        <v>-0.09</v>
      </c>
      <c r="C50">
        <f t="shared" si="0"/>
        <v>-7165.6050955414012</v>
      </c>
      <c r="E50">
        <v>-42.707030000000003</v>
      </c>
      <c r="F50">
        <f t="shared" si="1"/>
        <v>-5.958011997767858E-3</v>
      </c>
      <c r="G50">
        <f t="shared" si="2"/>
        <v>-1.9860039992559528E-3</v>
      </c>
      <c r="I50">
        <f t="shared" si="3"/>
        <v>-7165.6031095374019</v>
      </c>
      <c r="K50">
        <f t="shared" si="4"/>
        <v>-7.1656031095374022</v>
      </c>
      <c r="M50">
        <f t="shared" si="5"/>
        <v>-9.0000049888420447E-2</v>
      </c>
    </row>
    <row r="51" spans="1:13" x14ac:dyDescent="0.35">
      <c r="A51">
        <v>-0.08</v>
      </c>
      <c r="C51">
        <f t="shared" si="0"/>
        <v>-6369.4267515923566</v>
      </c>
      <c r="E51">
        <v>-42.685000000000002</v>
      </c>
      <c r="F51">
        <f t="shared" si="1"/>
        <v>-5.954938616071429E-3</v>
      </c>
      <c r="G51">
        <f t="shared" si="2"/>
        <v>-1.9849795386904763E-3</v>
      </c>
      <c r="I51">
        <f t="shared" si="3"/>
        <v>-6369.4247666128176</v>
      </c>
      <c r="K51">
        <f t="shared" si="4"/>
        <v>-6.3694247666128172</v>
      </c>
      <c r="M51">
        <f t="shared" si="5"/>
        <v>-8.0000049862685996E-2</v>
      </c>
    </row>
    <row r="52" spans="1:13" x14ac:dyDescent="0.35">
      <c r="A52">
        <v>-7.0000000000000007E-2</v>
      </c>
      <c r="C52">
        <f t="shared" si="0"/>
        <v>-5573.2484076433129</v>
      </c>
      <c r="E52">
        <v>-42.652119999999996</v>
      </c>
      <c r="F52">
        <f t="shared" si="1"/>
        <v>-5.9503515624999993E-3</v>
      </c>
      <c r="G52">
        <f t="shared" si="2"/>
        <v>-1.9834505208333329E-3</v>
      </c>
      <c r="I52">
        <f t="shared" si="3"/>
        <v>-5573.2464241927919</v>
      </c>
      <c r="K52">
        <f t="shared" si="4"/>
        <v>-5.5732464241927921</v>
      </c>
      <c r="M52">
        <f t="shared" si="5"/>
        <v>-7.0000049824277086E-2</v>
      </c>
    </row>
    <row r="53" spans="1:13" x14ac:dyDescent="0.35">
      <c r="A53">
        <v>-0.06</v>
      </c>
      <c r="C53">
        <f t="shared" si="0"/>
        <v>-4777.0700636942674</v>
      </c>
      <c r="E53">
        <v>-42.610419999999998</v>
      </c>
      <c r="F53">
        <f t="shared" si="1"/>
        <v>-5.944534040178571E-3</v>
      </c>
      <c r="G53">
        <f t="shared" si="2"/>
        <v>-1.9815113467261903E-3</v>
      </c>
      <c r="I53">
        <f t="shared" si="3"/>
        <v>-4777.068082182921</v>
      </c>
      <c r="K53">
        <f t="shared" si="4"/>
        <v>-4.7770680821829208</v>
      </c>
      <c r="M53">
        <f t="shared" si="5"/>
        <v>-6.0000049775565036E-2</v>
      </c>
    </row>
    <row r="54" spans="1:13" x14ac:dyDescent="0.35">
      <c r="A54">
        <v>-0.05</v>
      </c>
      <c r="C54">
        <f t="shared" si="0"/>
        <v>-3980.8917197452233</v>
      </c>
      <c r="E54">
        <v>-42.562220000000003</v>
      </c>
      <c r="F54">
        <f t="shared" si="1"/>
        <v>-5.9378097098214287E-3</v>
      </c>
      <c r="G54">
        <f t="shared" si="2"/>
        <v>-1.9792699032738096E-3</v>
      </c>
      <c r="I54">
        <f t="shared" si="3"/>
        <v>-3980.8897404753202</v>
      </c>
      <c r="K54">
        <f t="shared" si="4"/>
        <v>-3.9808897404753201</v>
      </c>
      <c r="M54">
        <f t="shared" si="5"/>
        <v>-5.0000049719259976E-2</v>
      </c>
    </row>
    <row r="55" spans="1:13" x14ac:dyDescent="0.35">
      <c r="A55">
        <v>-0.04</v>
      </c>
      <c r="C55">
        <f t="shared" si="0"/>
        <v>-3184.7133757961783</v>
      </c>
      <c r="E55">
        <v>-42.519579999999998</v>
      </c>
      <c r="F55">
        <f t="shared" si="1"/>
        <v>-5.9318610491071429E-3</v>
      </c>
      <c r="G55">
        <f t="shared" si="2"/>
        <v>-1.9772870163690475E-3</v>
      </c>
      <c r="I55">
        <f t="shared" si="3"/>
        <v>-3184.7113985091619</v>
      </c>
      <c r="K55">
        <f t="shared" si="4"/>
        <v>-3.1847113985091617</v>
      </c>
      <c r="M55">
        <f t="shared" si="5"/>
        <v>-4.0000049669449846E-2</v>
      </c>
    </row>
    <row r="56" spans="1:13" x14ac:dyDescent="0.35">
      <c r="A56">
        <v>-0.03</v>
      </c>
      <c r="C56">
        <f t="shared" si="0"/>
        <v>-2388.5350318471337</v>
      </c>
      <c r="E56">
        <v>-42.449930000000002</v>
      </c>
      <c r="F56">
        <f t="shared" si="1"/>
        <v>-5.922144252232143E-3</v>
      </c>
      <c r="G56">
        <f t="shared" si="2"/>
        <v>-1.9740480840773809E-3</v>
      </c>
      <c r="I56">
        <f t="shared" si="3"/>
        <v>-2388.5330577990499</v>
      </c>
      <c r="K56">
        <f t="shared" si="4"/>
        <v>-2.3885330577990498</v>
      </c>
      <c r="M56">
        <f t="shared" si="5"/>
        <v>-3.0000049588087871E-2</v>
      </c>
    </row>
    <row r="57" spans="1:13" x14ac:dyDescent="0.35">
      <c r="A57">
        <v>-0.02</v>
      </c>
      <c r="C57">
        <f t="shared" si="0"/>
        <v>-1592.3566878980891</v>
      </c>
      <c r="E57">
        <v>-42.347580000000001</v>
      </c>
      <c r="F57">
        <f t="shared" si="1"/>
        <v>-5.9078655133928569E-3</v>
      </c>
      <c r="G57">
        <f t="shared" si="2"/>
        <v>-1.9692885044642855E-3</v>
      </c>
      <c r="I57">
        <f t="shared" si="3"/>
        <v>-1592.3547186095848</v>
      </c>
      <c r="K57">
        <f t="shared" si="4"/>
        <v>-1.5923547186095848</v>
      </c>
      <c r="M57">
        <f t="shared" si="5"/>
        <v>-2.000004946852723E-2</v>
      </c>
    </row>
    <row r="58" spans="1:13" x14ac:dyDescent="0.35">
      <c r="A58">
        <v>-0.01</v>
      </c>
      <c r="C58">
        <f t="shared" si="0"/>
        <v>-796.17834394904457</v>
      </c>
      <c r="E58">
        <v>-42.238430000000001</v>
      </c>
      <c r="F58">
        <f t="shared" si="1"/>
        <v>-5.8926381138392856E-3</v>
      </c>
      <c r="G58">
        <f t="shared" si="2"/>
        <v>-1.9642127046130952E-3</v>
      </c>
      <c r="I58">
        <f t="shared" si="3"/>
        <v>-796.17637973633998</v>
      </c>
      <c r="K58">
        <f t="shared" si="4"/>
        <v>-0.79617637973634003</v>
      </c>
      <c r="M58">
        <f t="shared" si="5"/>
        <v>-1.0000049341023141E-2</v>
      </c>
    </row>
    <row r="59" spans="1:13" x14ac:dyDescent="0.35">
      <c r="A59">
        <v>0</v>
      </c>
      <c r="C59">
        <f t="shared" si="0"/>
        <v>0</v>
      </c>
      <c r="E59">
        <v>-42.105980000000002</v>
      </c>
      <c r="F59">
        <f t="shared" si="1"/>
        <v>-5.8741601562500006E-3</v>
      </c>
      <c r="G59">
        <f t="shared" si="2"/>
        <v>-1.9580533854166669E-3</v>
      </c>
      <c r="I59">
        <f t="shared" si="3"/>
        <v>1.9580533854166669E-3</v>
      </c>
      <c r="K59">
        <f t="shared" si="4"/>
        <v>1.9580533854166667E-6</v>
      </c>
      <c r="M59">
        <f t="shared" si="5"/>
        <v>-4.918630104166667E-8</v>
      </c>
    </row>
    <row r="60" spans="1:13" x14ac:dyDescent="0.35">
      <c r="A60">
        <v>0.01</v>
      </c>
      <c r="C60">
        <f t="shared" si="0"/>
        <v>796.17834394904457</v>
      </c>
      <c r="E60">
        <v>-41.942480000000003</v>
      </c>
      <c r="F60">
        <f t="shared" si="1"/>
        <v>-5.851350446428572E-3</v>
      </c>
      <c r="G60">
        <f t="shared" si="2"/>
        <v>-1.950450148809524E-3</v>
      </c>
      <c r="I60">
        <f t="shared" si="3"/>
        <v>796.18029439919337</v>
      </c>
      <c r="K60">
        <f t="shared" si="4"/>
        <v>0.79618029439919336</v>
      </c>
      <c r="M60">
        <f t="shared" si="5"/>
        <v>9.9999510046922622E-3</v>
      </c>
    </row>
    <row r="61" spans="1:13" x14ac:dyDescent="0.35">
      <c r="A61">
        <v>0.02</v>
      </c>
      <c r="C61">
        <f t="shared" si="0"/>
        <v>1592.3566878980891</v>
      </c>
      <c r="E61">
        <v>-41.740690000000001</v>
      </c>
      <c r="F61">
        <f t="shared" si="1"/>
        <v>-5.8231989397321427E-3</v>
      </c>
      <c r="G61">
        <f t="shared" si="2"/>
        <v>-1.9410663132440476E-3</v>
      </c>
      <c r="I61">
        <f t="shared" si="3"/>
        <v>1592.3586289644024</v>
      </c>
      <c r="K61">
        <f t="shared" si="4"/>
        <v>1.5923586289644025</v>
      </c>
      <c r="M61">
        <f t="shared" si="5"/>
        <v>1.9999951240414215E-2</v>
      </c>
    </row>
    <row r="62" spans="1:13" x14ac:dyDescent="0.35">
      <c r="A62">
        <v>0.03</v>
      </c>
      <c r="C62">
        <f t="shared" si="0"/>
        <v>2388.5350318471337</v>
      </c>
      <c r="E62">
        <v>-41.49389</v>
      </c>
      <c r="F62">
        <f t="shared" si="1"/>
        <v>-5.7887681361607143E-3</v>
      </c>
      <c r="G62">
        <f t="shared" si="2"/>
        <v>-1.9295893787202381E-3</v>
      </c>
      <c r="I62">
        <f t="shared" si="3"/>
        <v>2388.5369614365122</v>
      </c>
      <c r="K62">
        <f t="shared" si="4"/>
        <v>2.3885369614365124</v>
      </c>
      <c r="M62">
        <f t="shared" si="5"/>
        <v>2.9999951528714805E-2</v>
      </c>
    </row>
    <row r="63" spans="1:13" x14ac:dyDescent="0.35">
      <c r="A63">
        <v>0.04</v>
      </c>
      <c r="C63">
        <f t="shared" si="0"/>
        <v>3184.7133757961783</v>
      </c>
      <c r="E63">
        <v>-41.203890000000001</v>
      </c>
      <c r="F63">
        <f t="shared" si="1"/>
        <v>-5.7483105468750005E-3</v>
      </c>
      <c r="G63">
        <f t="shared" si="2"/>
        <v>-1.9161035156250001E-3</v>
      </c>
      <c r="I63">
        <f t="shared" si="3"/>
        <v>3184.715291899694</v>
      </c>
      <c r="K63">
        <f t="shared" si="4"/>
        <v>3.1847152918996939</v>
      </c>
      <c r="M63">
        <f t="shared" si="5"/>
        <v>3.9999951867479684E-2</v>
      </c>
    </row>
    <row r="64" spans="1:13" x14ac:dyDescent="0.35">
      <c r="A64">
        <v>0.05</v>
      </c>
      <c r="C64">
        <f t="shared" si="0"/>
        <v>3980.8917197452233</v>
      </c>
      <c r="E64">
        <v>-40.878300000000003</v>
      </c>
      <c r="F64">
        <f t="shared" si="1"/>
        <v>-5.7028878348214292E-3</v>
      </c>
      <c r="G64">
        <f t="shared" si="2"/>
        <v>-1.9009626116071432E-3</v>
      </c>
      <c r="I64">
        <f t="shared" si="3"/>
        <v>3980.893620707835</v>
      </c>
      <c r="K64">
        <f t="shared" si="4"/>
        <v>3.9808936207078349</v>
      </c>
      <c r="M64">
        <f t="shared" si="5"/>
        <v>4.9999952247819196E-2</v>
      </c>
    </row>
    <row r="65" spans="1:13" x14ac:dyDescent="0.35">
      <c r="A65">
        <v>0.06</v>
      </c>
      <c r="C65">
        <f t="shared" si="0"/>
        <v>4777.0700636942674</v>
      </c>
      <c r="E65">
        <v>-40.487349999999999</v>
      </c>
      <c r="F65">
        <f t="shared" si="1"/>
        <v>-5.6483468191964288E-3</v>
      </c>
      <c r="G65">
        <f t="shared" si="2"/>
        <v>-1.8827822730654762E-3</v>
      </c>
      <c r="I65">
        <f t="shared" si="3"/>
        <v>4777.0719464765407</v>
      </c>
      <c r="K65">
        <f t="shared" si="4"/>
        <v>4.777071946476541</v>
      </c>
      <c r="M65">
        <f t="shared" si="5"/>
        <v>5.99999527045093E-2</v>
      </c>
    </row>
    <row r="66" spans="1:13" x14ac:dyDescent="0.35">
      <c r="A66">
        <v>7.0000000000000007E-2</v>
      </c>
      <c r="C66">
        <f t="shared" si="0"/>
        <v>5573.2484076433129</v>
      </c>
      <c r="E66">
        <v>-40.058630000000001</v>
      </c>
      <c r="F66">
        <f t="shared" si="1"/>
        <v>-5.5885365513392857E-3</v>
      </c>
      <c r="G66">
        <f t="shared" si="2"/>
        <v>-1.8628455171130953E-3</v>
      </c>
      <c r="I66">
        <f t="shared" si="3"/>
        <v>5573.2502704888302</v>
      </c>
      <c r="K66">
        <f t="shared" si="4"/>
        <v>5.5732502704888303</v>
      </c>
      <c r="M66">
        <f t="shared" si="5"/>
        <v>6.9999953205320625E-2</v>
      </c>
    </row>
    <row r="67" spans="1:13" x14ac:dyDescent="0.35">
      <c r="A67">
        <v>0.08</v>
      </c>
      <c r="C67">
        <f t="shared" ref="C67:C78" si="6">(A67/(4*3.14*0.000001))</f>
        <v>6369.4267515923566</v>
      </c>
      <c r="E67">
        <v>-39.498759999999997</v>
      </c>
      <c r="F67">
        <f t="shared" ref="F67:F78" si="7">E67/7168</f>
        <v>-5.5104296874999995E-3</v>
      </c>
      <c r="G67">
        <f t="shared" ref="G67:G78" si="8">F67*1/3</f>
        <v>-1.8368098958333331E-3</v>
      </c>
      <c r="I67">
        <f t="shared" ref="I67:I78" si="9">C67-G67</f>
        <v>6369.428588402252</v>
      </c>
      <c r="K67">
        <f t="shared" ref="K67:K78" si="10">I67/1000</f>
        <v>6.3694285884022523</v>
      </c>
      <c r="M67">
        <f t="shared" ref="M67:M78" si="11">((I67+F67)*4*3.14*0.000001)</f>
        <v>7.9999953859335421E-2</v>
      </c>
    </row>
    <row r="68" spans="1:13" x14ac:dyDescent="0.35">
      <c r="A68">
        <v>0.09</v>
      </c>
      <c r="C68">
        <f t="shared" si="6"/>
        <v>7165.6050955414012</v>
      </c>
      <c r="E68">
        <v>-38.89546</v>
      </c>
      <c r="F68">
        <f t="shared" si="7"/>
        <v>-5.4262639508928573E-3</v>
      </c>
      <c r="G68">
        <f t="shared" si="8"/>
        <v>-1.808754650297619E-3</v>
      </c>
      <c r="I68">
        <f t="shared" si="9"/>
        <v>7165.6069042960517</v>
      </c>
      <c r="K68">
        <f t="shared" si="10"/>
        <v>7.1656069042960517</v>
      </c>
      <c r="M68">
        <f t="shared" si="11"/>
        <v>8.999995456408319E-2</v>
      </c>
    </row>
    <row r="69" spans="1:13" x14ac:dyDescent="0.35">
      <c r="A69">
        <v>0.1</v>
      </c>
      <c r="C69">
        <f t="shared" si="6"/>
        <v>7961.7834394904467</v>
      </c>
      <c r="E69">
        <v>-38.221499999999999</v>
      </c>
      <c r="F69">
        <f t="shared" si="7"/>
        <v>-5.3322405133928571E-3</v>
      </c>
      <c r="G69">
        <f t="shared" si="8"/>
        <v>-1.7774135044642857E-3</v>
      </c>
      <c r="I69">
        <f t="shared" si="9"/>
        <v>7961.7852169039516</v>
      </c>
      <c r="K69">
        <f t="shared" si="10"/>
        <v>7.9617852169039516</v>
      </c>
      <c r="M69">
        <f t="shared" si="11"/>
        <v>9.999995535137278E-2</v>
      </c>
    </row>
    <row r="70" spans="1:13" x14ac:dyDescent="0.35">
      <c r="A70">
        <v>0.2</v>
      </c>
      <c r="C70">
        <f t="shared" si="6"/>
        <v>15923.566878980893</v>
      </c>
      <c r="E70">
        <v>-20.638750000000002</v>
      </c>
      <c r="F70">
        <f t="shared" si="7"/>
        <v>-2.8792898995535715E-3</v>
      </c>
      <c r="G70">
        <f t="shared" si="8"/>
        <v>-9.5976329985119051E-4</v>
      </c>
      <c r="I70">
        <f t="shared" si="9"/>
        <v>15923.567838744193</v>
      </c>
      <c r="K70">
        <f t="shared" si="10"/>
        <v>15.923567838744193</v>
      </c>
      <c r="M70">
        <f t="shared" si="11"/>
        <v>0.19999997589074592</v>
      </c>
    </row>
    <row r="71" spans="1:13" x14ac:dyDescent="0.35">
      <c r="A71">
        <v>0.4</v>
      </c>
      <c r="C71">
        <f t="shared" si="6"/>
        <v>31847.133757961787</v>
      </c>
      <c r="E71">
        <v>34.838529999999999</v>
      </c>
      <c r="F71">
        <f t="shared" si="7"/>
        <v>4.8602859933035711E-3</v>
      </c>
      <c r="G71">
        <f t="shared" si="8"/>
        <v>1.6200953311011903E-3</v>
      </c>
      <c r="I71">
        <f t="shared" si="9"/>
        <v>31847.132137866454</v>
      </c>
      <c r="K71">
        <f t="shared" si="10"/>
        <v>31.847132137866453</v>
      </c>
      <c r="M71">
        <f t="shared" si="11"/>
        <v>0.40000004069679473</v>
      </c>
    </row>
    <row r="72" spans="1:13" x14ac:dyDescent="0.35">
      <c r="A72">
        <v>0.6</v>
      </c>
      <c r="C72">
        <f t="shared" si="6"/>
        <v>47770.700636942674</v>
      </c>
      <c r="E72">
        <v>42.309510000000003</v>
      </c>
      <c r="F72">
        <f t="shared" si="7"/>
        <v>5.902554408482143E-3</v>
      </c>
      <c r="G72">
        <f t="shared" si="8"/>
        <v>1.9675181361607143E-3</v>
      </c>
      <c r="I72">
        <f t="shared" si="9"/>
        <v>47770.698669424535</v>
      </c>
      <c r="K72">
        <f t="shared" si="10"/>
        <v>47.770698669424533</v>
      </c>
      <c r="M72">
        <f t="shared" si="11"/>
        <v>0.6000000494240556</v>
      </c>
    </row>
    <row r="73" spans="1:13" x14ac:dyDescent="0.35">
      <c r="A73">
        <v>0.8</v>
      </c>
      <c r="C73">
        <f t="shared" si="6"/>
        <v>63694.267515923573</v>
      </c>
      <c r="E73">
        <v>43.218139999999998</v>
      </c>
      <c r="F73">
        <f t="shared" si="7"/>
        <v>6.0293164062499996E-3</v>
      </c>
      <c r="G73">
        <f t="shared" si="8"/>
        <v>2.0097721354166665E-3</v>
      </c>
      <c r="I73">
        <f t="shared" si="9"/>
        <v>63694.265506151438</v>
      </c>
      <c r="K73">
        <f t="shared" si="10"/>
        <v>63.694265506151439</v>
      </c>
      <c r="M73">
        <f t="shared" si="11"/>
        <v>0.80000005048547607</v>
      </c>
    </row>
    <row r="74" spans="1:13" x14ac:dyDescent="0.35">
      <c r="A74">
        <v>1</v>
      </c>
      <c r="C74">
        <f t="shared" si="6"/>
        <v>79617.834394904465</v>
      </c>
      <c r="E74">
        <v>43.578629999999997</v>
      </c>
      <c r="F74">
        <f t="shared" si="7"/>
        <v>6.0796079799107141E-3</v>
      </c>
      <c r="G74">
        <f t="shared" si="8"/>
        <v>2.0265359933035712E-3</v>
      </c>
      <c r="I74">
        <f t="shared" si="9"/>
        <v>79617.832368368472</v>
      </c>
      <c r="K74">
        <f t="shared" si="10"/>
        <v>79.617832368368468</v>
      </c>
      <c r="M74">
        <f t="shared" si="11"/>
        <v>1.0000000509065843</v>
      </c>
    </row>
    <row r="75" spans="1:13" x14ac:dyDescent="0.35">
      <c r="A75">
        <v>2</v>
      </c>
      <c r="C75">
        <f t="shared" si="6"/>
        <v>159235.66878980893</v>
      </c>
      <c r="E75">
        <v>44.429310000000001</v>
      </c>
      <c r="F75">
        <f t="shared" si="7"/>
        <v>6.1982854352678569E-3</v>
      </c>
      <c r="G75">
        <f t="shared" si="8"/>
        <v>2.0660951450892856E-3</v>
      </c>
      <c r="I75">
        <f t="shared" si="9"/>
        <v>159235.66672371377</v>
      </c>
      <c r="K75">
        <f t="shared" si="10"/>
        <v>159.23566672371376</v>
      </c>
      <c r="M75">
        <f t="shared" si="11"/>
        <v>2.0000000519003103</v>
      </c>
    </row>
    <row r="76" spans="1:13" x14ac:dyDescent="0.35">
      <c r="A76">
        <v>3</v>
      </c>
      <c r="C76">
        <f t="shared" si="6"/>
        <v>238853.50318471337</v>
      </c>
      <c r="E76">
        <v>44.871859999999998</v>
      </c>
      <c r="F76">
        <f t="shared" si="7"/>
        <v>6.2600251116071426E-3</v>
      </c>
      <c r="G76">
        <f t="shared" si="8"/>
        <v>2.086675037202381E-3</v>
      </c>
      <c r="I76">
        <f t="shared" si="9"/>
        <v>238853.50109803834</v>
      </c>
      <c r="K76">
        <f t="shared" si="10"/>
        <v>238.85350109803835</v>
      </c>
      <c r="M76">
        <f t="shared" si="11"/>
        <v>3.0000000524172767</v>
      </c>
    </row>
    <row r="77" spans="1:13" x14ac:dyDescent="0.35">
      <c r="A77">
        <v>4</v>
      </c>
      <c r="C77">
        <f t="shared" si="6"/>
        <v>318471.33757961786</v>
      </c>
      <c r="E77">
        <v>45.192059999999998</v>
      </c>
      <c r="F77">
        <f t="shared" si="7"/>
        <v>6.3046958705357137E-3</v>
      </c>
      <c r="G77">
        <f t="shared" si="8"/>
        <v>2.1015652901785714E-3</v>
      </c>
      <c r="I77">
        <f t="shared" si="9"/>
        <v>318471.33547805256</v>
      </c>
      <c r="K77">
        <f t="shared" si="10"/>
        <v>318.47133547805254</v>
      </c>
      <c r="M77">
        <f t="shared" si="11"/>
        <v>4.0000000527913198</v>
      </c>
    </row>
    <row r="78" spans="1:13" x14ac:dyDescent="0.35">
      <c r="A78">
        <v>5</v>
      </c>
      <c r="C78">
        <f t="shared" si="6"/>
        <v>398089.17197452229</v>
      </c>
      <c r="E78">
        <v>45.448729999999998</v>
      </c>
      <c r="F78">
        <f t="shared" si="7"/>
        <v>6.3405036272321429E-3</v>
      </c>
      <c r="G78">
        <f t="shared" si="8"/>
        <v>2.1135012090773811E-3</v>
      </c>
      <c r="I78">
        <f t="shared" si="9"/>
        <v>398089.1698610211</v>
      </c>
      <c r="K78">
        <f t="shared" si="10"/>
        <v>398.08916986102111</v>
      </c>
      <c r="M78">
        <f t="shared" si="11"/>
        <v>5.0000000530911501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2023-03-22T10:12:25Z</dcterms:modified>
</cp:coreProperties>
</file>